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 filterPrivacy="1"/>
  <xr:revisionPtr revIDLastSave="0" documentId="13_ncr:1_{C683729F-58FD-D248-9197-3FB0C33E2F2B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Sheet1" sheetId="1" r:id="rId1"/>
  </sheets>
  <definedNames>
    <definedName name="_xlnm._FilterDatabase" localSheetId="0" hidden="1">Sheet1!$A$3:$U$10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" i="1" l="1"/>
  <c r="T6" i="1" s="1"/>
  <c r="S7" i="1"/>
  <c r="T7" i="1" s="1"/>
  <c r="S8" i="1"/>
  <c r="T8" i="1" s="1"/>
  <c r="S9" i="1"/>
  <c r="T9" i="1" s="1"/>
  <c r="S10" i="1"/>
  <c r="T10" i="1" s="1"/>
  <c r="J9" i="1"/>
  <c r="K9" i="1" s="1"/>
  <c r="J10" i="1"/>
  <c r="K10" i="1" s="1"/>
  <c r="J8" i="1"/>
  <c r="K8" i="1" s="1"/>
  <c r="S5" i="1"/>
  <c r="T5" i="1" s="1"/>
  <c r="J6" i="1"/>
  <c r="K6" i="1" s="1"/>
  <c r="J7" i="1"/>
  <c r="K7" i="1" s="1"/>
  <c r="J5" i="1"/>
  <c r="K5" i="1" s="1"/>
</calcChain>
</file>

<file path=xl/sharedStrings.xml><?xml version="1.0" encoding="utf-8"?>
<sst xmlns="http://schemas.openxmlformats.org/spreadsheetml/2006/main" count="24" uniqueCount="16">
  <si>
    <t>ردیف</t>
  </si>
  <si>
    <t>توضیحات: این شش سوال جهت تمدید قرارداد همکاران محترم مورد استفاده قرار می گیرد، 4 سوال اول از موسسه دیلیوت برای ارزیابی عملکرد مورد پرسش قرار می گیرد و 2 سوال آخر از دانشگاه استفورد است.</t>
  </si>
  <si>
    <t>پیشنهاد سیمرغ</t>
  </si>
  <si>
    <t>سوال 1:
حاضرم از جیب خودم در پایان سال به این فرد پاداش بدهم. از 5 کاملا موافقم تا 1 کاملا مخالفم</t>
  </si>
  <si>
    <t>سوال 2:
باتوجه به شناختی که از عملکرد این فرد دارم و تعامل خوبی که با دیگران دارد، دوست دارم همیشه در تیم من کار کند. از 5 کاملا موافقم تا 1 کاملا مخالفم</t>
  </si>
  <si>
    <t>سوال 3:
این شخص در معرض خطر عملکرد پایین است. و ممکن است عملکردش به مشتری یا  تیم آسیب برساند.
بله یا خیر</t>
  </si>
  <si>
    <t>سوال 4:
این شخص همین امروز برای ارتقا آماده است.
بله یا خیر</t>
  </si>
  <si>
    <t>سوال 6:
اگر امروز به نزد شما بیاید و بگوید میخواهد از این سازمان برود و در پی موقعیت تازه و بهتری است، آیا به شدت احساس یاس میکنید یا در باطن برای شما چندان تفاوتی نمیکند؟
بله احساس یاس میکردم یا خیر در باطن تفاوت چندانی ندارد</t>
  </si>
  <si>
    <t>سوال 5:
فرض کنید این شخص با شرکت همکاری نمیکند، آیا حاضر هستید او را همین امروز دوباره استخدام کنید؟
بله یا خیر</t>
  </si>
  <si>
    <t>محاسبه</t>
  </si>
  <si>
    <t>نظر مافوق اول</t>
  </si>
  <si>
    <t>نظر مافوق دوم</t>
  </si>
  <si>
    <t>نظر مدیرعامل</t>
  </si>
  <si>
    <t>نام و نام خانوادگی</t>
  </si>
  <si>
    <t>پیشنهادتان برای تمدید ۱۴۰۵ چند ماهه است؟ (۳،۶،۹،۱۲ ماهه)</t>
  </si>
  <si>
    <t>پیشنهادتان برای تمدید ۱۴۰۵ چند ماهه است؟ (۳،۶،۹،۱۲ ماهه، عدم تمدید)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</si>
</sst>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000401]0"/>
  </numFmts>
  <fonts count="4" x14ac:knownFonts="1">
    <font>
      <sz val="11"/>
      <color theme="1"/>
      <name val="Calibri"/>
      <family val="2"/>
      <scheme val="minor"/>
    </font>
    <font>
      <sz val="16"/>
      <color theme="1"/>
      <name val="B Nazanin"/>
    </font>
    <font>
      <b/>
      <sz val="16"/>
      <color theme="0"/>
      <name val="B Nazanin"/>
    </font>
    <font>
      <sz val="16"/>
      <color rgb="FF002060"/>
      <name val="B Nazanin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2" borderId="0" xfId="0" applyFont="1" applyFill="1" applyAlignment="1">
      <alignment horizontal="right" vertical="center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rightToLeft="1" tabSelected="1" topLeftCell="L1" zoomScale="84" zoomScaleNormal="80" workbookViewId="0">
      <selection activeCell="I5" sqref="I5"/>
    </sheetView>
  </sheetViews>
  <sheetFormatPr baseColWidth="10" defaultColWidth="9.1640625" defaultRowHeight="23" x14ac:dyDescent="0.2"/>
  <cols>
    <col min="1" max="1" width="6.33203125" style="1" bestFit="1" customWidth="1"/>
    <col min="2" max="2" width="29.5" style="1" customWidth="1"/>
    <col min="3" max="3" width="27.83203125" style="1" bestFit="1" customWidth="1"/>
    <col min="4" max="4" width="31.5" style="1" bestFit="1" customWidth="1"/>
    <col min="5" max="5" width="24.5" style="1" customWidth="1"/>
    <col min="6" max="6" width="21.33203125" style="1" bestFit="1" customWidth="1"/>
    <col min="7" max="7" width="26.5" style="1" customWidth="1"/>
    <col min="8" max="8" width="46.5" style="1" customWidth="1"/>
    <col min="9" max="9" width="17.1640625" style="1" customWidth="1"/>
    <col min="10" max="10" width="18.5" style="1" hidden="1" customWidth="1"/>
    <col min="11" max="11" width="18.5" style="1" customWidth="1"/>
    <col min="12" max="12" width="24.6640625" style="1" bestFit="1" customWidth="1"/>
    <col min="13" max="13" width="29.83203125" style="1" customWidth="1"/>
    <col min="14" max="14" width="28.1640625" style="1" customWidth="1"/>
    <col min="15" max="15" width="25.33203125" style="1" customWidth="1"/>
    <col min="16" max="16" width="31.33203125" style="1" bestFit="1" customWidth="1"/>
    <col min="17" max="17" width="48.6640625" style="1" customWidth="1"/>
    <col min="18" max="18" width="15.5" style="1" customWidth="1"/>
    <col min="19" max="19" width="18.83203125" style="1" hidden="1" customWidth="1"/>
    <col min="20" max="21" width="18.83203125" style="1" customWidth="1"/>
  </cols>
  <sheetData>
    <row r="1" spans="1:21" x14ac:dyDescent="0.2">
      <c r="A1" s="9" t="s">
        <v>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3" spans="1:21" x14ac:dyDescent="0.2">
      <c r="A3" s="2"/>
      <c r="B3" s="2"/>
      <c r="C3" s="10" t="s">
        <v>10</v>
      </c>
      <c r="D3" s="10"/>
      <c r="E3" s="10"/>
      <c r="F3" s="10"/>
      <c r="G3" s="10"/>
      <c r="H3" s="10"/>
      <c r="I3" s="3"/>
      <c r="J3" s="3"/>
      <c r="K3" s="13" t="s">
        <v>2</v>
      </c>
      <c r="L3" s="11" t="s">
        <v>11</v>
      </c>
      <c r="M3" s="11"/>
      <c r="N3" s="11"/>
      <c r="O3" s="11"/>
      <c r="P3" s="11"/>
      <c r="Q3" s="11"/>
      <c r="R3" s="4"/>
      <c r="S3" s="4"/>
      <c r="T3" s="13" t="s">
        <v>2</v>
      </c>
      <c r="U3" s="12" t="s">
        <v>12</v>
      </c>
    </row>
    <row r="4" spans="1:21" ht="168" x14ac:dyDescent="0.2">
      <c r="A4" s="2" t="s">
        <v>0</v>
      </c>
      <c r="B4" s="2" t="s">
        <v>13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8</v>
      </c>
      <c r="H4" s="5" t="s">
        <v>7</v>
      </c>
      <c r="I4" s="5" t="s">
        <v>15</v>
      </c>
      <c r="J4" s="5" t="s">
        <v>9</v>
      </c>
      <c r="K4" s="13"/>
      <c r="L4" s="8" t="s">
        <v>3</v>
      </c>
      <c r="M4" s="8" t="s">
        <v>4</v>
      </c>
      <c r="N4" s="8" t="s">
        <v>5</v>
      </c>
      <c r="O4" s="8" t="s">
        <v>6</v>
      </c>
      <c r="P4" s="8" t="s">
        <v>8</v>
      </c>
      <c r="Q4" s="8" t="s">
        <v>7</v>
      </c>
      <c r="R4" s="5" t="s">
        <v>14</v>
      </c>
      <c r="S4" s="5" t="s">
        <v>9</v>
      </c>
      <c r="T4" s="13"/>
      <c r="U4" s="12"/>
    </row>
    <row r="5" spans="1:21" ht="23" customHeight="1" x14ac:dyDescent="0.2">
      <c r="A5" s="2">
        <v>1</v>
      </c>
      <c r="B5" s="2"/>
      <c r="C5" s="14"/>
      <c r="D5" s="14"/>
      <c r="E5" s="14"/>
      <c r="F5" s="14"/>
      <c r="G5" s="14"/>
      <c r="H5" s="14"/>
      <c r="I5" s="15"/>
      <c r="J5" s="14">
        <f>((C5-1)*25+(D5-1)*25+IF(E5="خیر",100,0)+IF(F5="بله",100,0)+IF(G5="بله",100,0)+IF(H5="بله",100,0))/6</f>
        <v>-8.3333333333333339</v>
      </c>
      <c r="K5" s="6" t="str">
        <f>IF(J5&gt;=75,12,IF(J5&gt;=65,9,IF(J5&gt;=55,6,IF(J5&gt;=25,3,"عدم تمدید"))))</f>
        <v>عدم تمدید</v>
      </c>
      <c r="L5" s="2"/>
      <c r="M5" s="2"/>
      <c r="N5" s="2"/>
      <c r="O5" s="2"/>
      <c r="P5" s="2"/>
      <c r="Q5" s="2"/>
      <c r="R5" s="15"/>
      <c r="S5" s="2">
        <f>((L5-1)*25+(M5-1)*25+IF(N5="خیر",100,0)+IF(O5="بله",100,0)+IF(P5="بله",100,0)+IF(Q5="بله",100,0))/6</f>
        <v>-8.3333333333333339</v>
      </c>
      <c r="T5" s="6" t="str">
        <f>IF(S5&gt;=75,12,IF(S5&gt;=65,9,IF(S5&gt;=55,6,IF(S5&gt;=25,3,"عدم تمدید"))))</f>
        <v>عدم تمدید</v>
      </c>
      <c r="U5" s="2"/>
    </row>
    <row r="6" spans="1:21" x14ac:dyDescent="0.2">
      <c r="A6" s="7">
        <v>2</v>
      </c>
      <c r="B6" s="2"/>
      <c r="C6" s="14"/>
      <c r="D6" s="14"/>
      <c r="E6" s="14"/>
      <c r="F6" s="14"/>
      <c r="G6" s="14"/>
      <c r="H6" s="14"/>
      <c r="I6" s="15"/>
      <c r="J6" s="14">
        <f t="shared" ref="J6:J10" si="0">((C6-1)*25+(D6-1)*25+IF(E6="خیر",100,0)+IF(F6="بله",100,0)+IF(G6="بله",100,0)+IF(H6="بله",100,0))/6</f>
        <v>-8.3333333333333339</v>
      </c>
      <c r="K6" s="6" t="str">
        <f t="shared" ref="K6:K7" si="1">IF(J6&gt;=75,12,IF(J6&gt;=65,9,IF(J6&gt;=55,6,IF(J6&gt;=25,3,"عدم تمدید"))))</f>
        <v>عدم تمدید</v>
      </c>
      <c r="L6" s="2"/>
      <c r="M6" s="2"/>
      <c r="N6" s="2"/>
      <c r="O6" s="2"/>
      <c r="P6" s="2"/>
      <c r="Q6" s="2"/>
      <c r="R6" s="15"/>
      <c r="S6" s="2">
        <f t="shared" ref="S6:S10" si="2">((L6-1)*25+(M6-1)*25+IF(N6="خیر",100,0)+IF(O6="بله",100,0)+IF(P6="بله",100,0)+IF(Q6="بله",100,0))/6</f>
        <v>-8.3333333333333339</v>
      </c>
      <c r="T6" s="6" t="str">
        <f t="shared" ref="T6:T10" si="3">IF(S6&gt;=75,12,IF(S6&gt;=65,9,IF(S6&gt;=55,6,IF(S6&gt;=25,3,"عدم تمدید"))))</f>
        <v>عدم تمدید</v>
      </c>
      <c r="U6" s="2"/>
    </row>
    <row r="7" spans="1:21" x14ac:dyDescent="0.2">
      <c r="A7" s="2">
        <v>3</v>
      </c>
      <c r="B7" s="2"/>
      <c r="C7" s="14"/>
      <c r="D7" s="14"/>
      <c r="E7" s="14"/>
      <c r="F7" s="14"/>
      <c r="G7" s="14"/>
      <c r="H7" s="14"/>
      <c r="I7" s="15"/>
      <c r="J7" s="14">
        <f t="shared" si="0"/>
        <v>-8.3333333333333339</v>
      </c>
      <c r="K7" s="6" t="str">
        <f t="shared" si="1"/>
        <v>عدم تمدید</v>
      </c>
      <c r="L7" s="2"/>
      <c r="M7" s="2"/>
      <c r="N7" s="2"/>
      <c r="O7" s="2"/>
      <c r="P7" s="2"/>
      <c r="Q7" s="2"/>
      <c r="R7" s="15"/>
      <c r="S7" s="2">
        <f t="shared" si="2"/>
        <v>-8.3333333333333339</v>
      </c>
      <c r="T7" s="6" t="str">
        <f t="shared" si="3"/>
        <v>عدم تمدید</v>
      </c>
      <c r="U7" s="2"/>
    </row>
    <row r="8" spans="1:21" x14ac:dyDescent="0.2">
      <c r="A8" s="7">
        <v>4</v>
      </c>
      <c r="B8" s="2"/>
      <c r="C8" s="14"/>
      <c r="D8" s="14"/>
      <c r="E8" s="14"/>
      <c r="F8" s="14"/>
      <c r="G8" s="14"/>
      <c r="H8" s="14"/>
      <c r="I8" s="15"/>
      <c r="J8" s="14">
        <f t="shared" si="0"/>
        <v>-8.3333333333333339</v>
      </c>
      <c r="K8" s="6" t="str">
        <f>IF(J8&gt;=75,12,IF(J8&gt;=65,9,IF(J8&gt;=55,6,IF(J8&gt;=25,3,"عدم تمدید"))))</f>
        <v>عدم تمدید</v>
      </c>
      <c r="L8" s="2"/>
      <c r="M8" s="2"/>
      <c r="N8" s="2"/>
      <c r="O8" s="2"/>
      <c r="P8" s="2"/>
      <c r="Q8" s="2"/>
      <c r="R8" s="15"/>
      <c r="S8" s="2">
        <f t="shared" si="2"/>
        <v>-8.3333333333333339</v>
      </c>
      <c r="T8" s="6" t="str">
        <f t="shared" si="3"/>
        <v>عدم تمدید</v>
      </c>
      <c r="U8" s="2"/>
    </row>
    <row r="9" spans="1:21" x14ac:dyDescent="0.2">
      <c r="A9" s="2">
        <v>5</v>
      </c>
      <c r="B9" s="2"/>
      <c r="C9" s="14"/>
      <c r="D9" s="14"/>
      <c r="E9" s="14"/>
      <c r="F9" s="14"/>
      <c r="G9" s="14"/>
      <c r="H9" s="14"/>
      <c r="I9" s="15"/>
      <c r="J9" s="14">
        <f t="shared" si="0"/>
        <v>-8.3333333333333339</v>
      </c>
      <c r="K9" s="6" t="str">
        <f t="shared" ref="K9:K10" si="4">IF(J9&gt;=75,12,IF(J9&gt;=65,9,IF(J9&gt;=55,6,IF(J9&gt;=25,3,"عدم تمدید"))))</f>
        <v>عدم تمدید</v>
      </c>
      <c r="L9" s="2"/>
      <c r="M9" s="2"/>
      <c r="N9" s="2"/>
      <c r="O9" s="2"/>
      <c r="P9" s="2"/>
      <c r="Q9" s="2"/>
      <c r="R9" s="15"/>
      <c r="S9" s="2">
        <f t="shared" si="2"/>
        <v>-8.3333333333333339</v>
      </c>
      <c r="T9" s="6" t="str">
        <f t="shared" si="3"/>
        <v>عدم تمدید</v>
      </c>
      <c r="U9" s="2"/>
    </row>
    <row r="10" spans="1:21" x14ac:dyDescent="0.2">
      <c r="A10" s="7">
        <v>6</v>
      </c>
      <c r="B10" s="2"/>
      <c r="C10" s="14"/>
      <c r="D10" s="14"/>
      <c r="E10" s="14"/>
      <c r="F10" s="14"/>
      <c r="G10" s="14"/>
      <c r="H10" s="14"/>
      <c r="I10" s="15"/>
      <c r="J10" s="14">
        <f t="shared" si="0"/>
        <v>-8.3333333333333339</v>
      </c>
      <c r="K10" s="6" t="str">
        <f t="shared" si="4"/>
        <v>عدم تمدید</v>
      </c>
      <c r="L10" s="2"/>
      <c r="M10" s="2"/>
      <c r="N10" s="2"/>
      <c r="O10" s="2"/>
      <c r="P10" s="2"/>
      <c r="Q10" s="2"/>
      <c r="R10" s="15"/>
      <c r="S10" s="2">
        <f t="shared" si="2"/>
        <v>-8.3333333333333339</v>
      </c>
      <c r="T10" s="6" t="str">
        <f t="shared" si="3"/>
        <v>عدم تمدید</v>
      </c>
      <c r="U10" s="2"/>
    </row>
  </sheetData>
  <autoFilter ref="A3:U10" xr:uid="{00000000-0001-0000-0000-000000000000}">
    <filterColumn colId="2" showButton="0"/>
    <filterColumn colId="3" showButton="0"/>
    <filterColumn colId="4" showButton="0"/>
    <filterColumn colId="5" showButton="0"/>
    <filterColumn colId="6" showButton="0"/>
    <filterColumn colId="11" showButton="0"/>
    <filterColumn colId="12" showButton="0"/>
    <filterColumn colId="13" showButton="0"/>
    <filterColumn colId="14" showButton="0"/>
    <filterColumn colId="15" showButton="0"/>
  </autoFilter>
  <mergeCells count="6">
    <mergeCell ref="A1:U1"/>
    <mergeCell ref="C3:H3"/>
    <mergeCell ref="L3:Q3"/>
    <mergeCell ref="U3:U4"/>
    <mergeCell ref="K3:K4"/>
    <mergeCell ref="T3:T4"/>
  </mergeCells>
  <dataValidations count="4">
    <dataValidation type="list" showInputMessage="1" showErrorMessage="1" sqref="D5" xr:uid="{6E6A138C-C2B6-6349-83F7-D8DBB009492E}">
      <formula1>"5,4,3,2,1"</formula1>
    </dataValidation>
    <dataValidation type="list" allowBlank="1" showInputMessage="1" showErrorMessage="1" sqref="D6:D10 C5:C10 L5:M10" xr:uid="{E26C5A9B-61F0-0443-B9B4-74DD09BE3FA6}">
      <formula1>"5,4,3,2,1"</formula1>
    </dataValidation>
    <dataValidation type="list" allowBlank="1" showInputMessage="1" showErrorMessage="1" sqref="I5:I10 R5:R10" xr:uid="{63029C86-ECB4-5B4C-A659-607228643BC2}">
      <formula1>"عدم تمدید,3,6,9,12"</formula1>
    </dataValidation>
    <dataValidation type="list" allowBlank="1" showInputMessage="1" showErrorMessage="1" sqref="E5:H10 N5:Q10" xr:uid="{0F2865B1-9CC2-9E49-9860-748C2003513F}">
      <formula1>"بله,خیر"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2026-04-12T10:51:22Z</dcterms:modified>
</cp:coreProperties>
</file>